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о новому" sheetId="1" r:id="rId1"/>
  </sheets>
  <definedNames>
    <definedName name="_xlnm.Print_Area" localSheetId="0">'по новому'!$A$1:$E$49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<sst xmlns="http://schemas.openxmlformats.org/spreadsheetml/2006/main" count="52" uniqueCount="52">
  <si>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ИНФОРМАЦИЯ </t>
  </si>
  <si>
    <t>о задолженности по страховым взносам на обязательное пенсионное страхование</t>
  </si>
  <si>
    <t>№ п/п</t>
  </si>
  <si>
    <t>Наименование района</t>
  </si>
  <si>
    <t>ИТОГО</t>
  </si>
  <si>
    <t xml:space="preserve">и обязательное медицинское страхование в разрезе Управлений ПФР  Республики Татарстан </t>
  </si>
  <si>
    <t>УПФР В АГРЫЗСКОМ Р-НЕ</t>
  </si>
  <si>
    <t>УПФР В АЗНАКАЕВСКОМ Р-НЕ</t>
  </si>
  <si>
    <t>УПФР В АКСУБАЕВСКОМ Р-НЕ</t>
  </si>
  <si>
    <t>УПФР В АКТАНЫШСКОМ Р-НЕ</t>
  </si>
  <si>
    <t>УПФР В АЛЕКСЕЕВСКОМ Р-НЕ</t>
  </si>
  <si>
    <t>УПФР В АЛЬКЕЕВСКОМ Р-НЕ</t>
  </si>
  <si>
    <t>УПФР В АЛЬМЕТЬЕВСКОМ Р-НЕ И Г.АЛЬМЕТЬЕВСКЕ</t>
  </si>
  <si>
    <t>УПФР ПО АРСКОМУ И АТНИНСКОМУ Р-НАМ</t>
  </si>
  <si>
    <t>УПФР ПО БАВЛИНСКОМУ И ЮТАЗИНСКОМУ Р-НАМ</t>
  </si>
  <si>
    <t>УПФР В БАЛТАСИНСКОМ Р-НЕ</t>
  </si>
  <si>
    <t>УПФР В БУГУЛЬМИНСКОМ Р-НЕ И Г. БУГУЛЬМЕ</t>
  </si>
  <si>
    <t>УПФР В Г. БУИНСКЕ (МЕЖРАЙОННОЕ)</t>
  </si>
  <si>
    <t>УПФР В ВЫСОКОГОРСКОМ Р-НЕ</t>
  </si>
  <si>
    <t>УПФР В ЕЛАБУЖСКОМ Р-НЕ И Г.ЕЛАБУГЕ</t>
  </si>
  <si>
    <t>УПФР В ЗАИНСКОМ Р-НЕ И Г.ЗАИНСКЕ</t>
  </si>
  <si>
    <t>УПФР ПО ЗЕЛЕНОДОЛЬСКОМУ И ВЕРХНЕУСЛОНСКОМУ Р-НАМ</t>
  </si>
  <si>
    <t>УПФР ПО КАМСКО-УСТЬИНСКОМУ И АПАСТОВСКОМУ Р-НАМ</t>
  </si>
  <si>
    <t>УПФР В КУКМОРСКОМ Р-НЕ</t>
  </si>
  <si>
    <t>УПФР В ЛАИШЕВСКОМ Р-НЕ</t>
  </si>
  <si>
    <t>УПФР В ЛЕНИНОГОРСКОМ Р-НЕ И Г.ЛЕНИНОГОРСКЕ</t>
  </si>
  <si>
    <t>УПФР В МАМАДЫШСКОМ Р-НЕ</t>
  </si>
  <si>
    <t>УПФР В МЕНДЕЛЕЕВСКОМ Р-НЕ</t>
  </si>
  <si>
    <t>УПФР ПО МЕНЗЕЛИНСКОМУ И МУСЛЮМОВСКОМУ Р-НАМ</t>
  </si>
  <si>
    <t>УПФР В НИЖНЕКАМСКОМ Р-НЕ И Г.НИЖНЕКАМСКЕ</t>
  </si>
  <si>
    <t>УПФР В НУРЛАТСКОМ Р-НЕ И Г.НУРЛАТ</t>
  </si>
  <si>
    <t>УПФР В ПЕСТРЕЧИНСКОМ Р-НЕ</t>
  </si>
  <si>
    <t>УПФР В РЫБНО-СЛОБОДСКОМ Р-НЕ</t>
  </si>
  <si>
    <t>УПФР ПО САБИНСКОМУ И ТЮЛЯЧИНСКОМУ Р-НАМ</t>
  </si>
  <si>
    <t>УПФР В СПАССКОМ Р-НЕ</t>
  </si>
  <si>
    <t>УПФР В САРМАНОВСКОМ Р-НЕ</t>
  </si>
  <si>
    <t>УПФР В ТЕТЮШСКОМ Р-НЕ</t>
  </si>
  <si>
    <t>УПФР В ТУКАЕВСКОМ Р-НЕ</t>
  </si>
  <si>
    <t>УПФР В Г. НАБЕРЕЖНЫЕ ЧЕЛНЫ</t>
  </si>
  <si>
    <t>УПФР В ЧЕРЕМШАНСКОМ Р-НЕ</t>
  </si>
  <si>
    <t>УПФР ПО Г. ЧИСТОПОЛЮ, ЧИСТОПОЛЬСКОМУ И НОВОШЕШМИНСКОМУ РАЙОНАМ РТ</t>
  </si>
  <si>
    <t>УПФР В ВАХИТОВСКОМ Р-НЕ Г. КАЗАНИ</t>
  </si>
  <si>
    <t>УПФР В КИРОВСКОМ Р-НЕ Г. КАЗАНИ</t>
  </si>
  <si>
    <t>УПФР В НОВО-САВИНОВСКОМ Р-НЕ Г. КАЗАНИ</t>
  </si>
  <si>
    <t>УПФР В МОСКОВСКОМ Р-НЕ Г. КАЗАНИ</t>
  </si>
  <si>
    <t>УПФР В ПРИВОЛЖСКОМ Р-НЕ Г. КАЗАНИ</t>
  </si>
  <si>
    <t>УПФР В СОВЕТСКОМ Р-НЕ Г. КАЗАНИ</t>
  </si>
  <si>
    <t>УПФР В АВИАСТРОИТЕЛЬНОМ Р-НЕ Г. КАЗАНИ</t>
  </si>
  <si>
    <t xml:space="preserve">Задолженность на обязательное пенсионное страхование </t>
  </si>
  <si>
    <t xml:space="preserve">Задолженность на обязательное медицинское страхование </t>
  </si>
  <si>
    <t xml:space="preserve">ИТОГО задолженность на ОПС и ОМС </t>
  </si>
  <si>
    <t xml:space="preserve">                                                            по состоянию на 01.08.2013г.                                                          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</si>
</sst>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"/>
    <numFmt numFmtId="166" formatCode="0.000"/>
    <numFmt numFmtId="167" formatCode="0.0000000"/>
    <numFmt numFmtId="168" formatCode="0.00000"/>
    <numFmt numFmtId="169" formatCode="0.00000000000000"/>
    <numFmt numFmtId="170" formatCode="0.0000000000000000000000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 cyr"/>
      <family val="0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justify"/>
    </xf>
    <xf numFmtId="0" fontId="7" fillId="0" borderId="12" xfId="0" applyFont="1" applyBorder="1" applyAlignment="1">
      <alignment horizontal="justify"/>
    </xf>
    <xf numFmtId="0" fontId="7" fillId="0" borderId="13" xfId="0" applyFont="1" applyBorder="1" applyAlignment="1">
      <alignment horizontal="justify"/>
    </xf>
    <xf numFmtId="4" fontId="2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176" fontId="4" fillId="5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17" xfId="0" applyFont="1" applyFill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43">
      <selection activeCell="E43" sqref="E43"/>
    </sheetView>
  </sheetViews>
  <sheetFormatPr defaultColWidth="9.00390625" defaultRowHeight="12.75"/>
  <cols>
    <col min="1" max="1" width="4.75390625" style="1" customWidth="1"/>
    <col min="2" max="2" width="29.75390625" style="1" customWidth="1"/>
    <col min="3" max="3" width="23.875" style="0" customWidth="1"/>
    <col min="4" max="4" width="24.75390625" style="0" customWidth="1"/>
    <col min="5" max="5" width="23.625" style="0" customWidth="1"/>
  </cols>
  <sheetData>
    <row r="1" spans="1:5" ht="16.5">
      <c r="A1" s="11" t="s">
        <v>0</v>
      </c>
      <c r="B1" s="11"/>
      <c r="C1" s="11"/>
      <c r="D1" s="11"/>
      <c r="E1" s="11"/>
    </row>
    <row r="2" spans="1:5" ht="15" customHeight="1">
      <c r="A2" s="12" t="s">
        <v>1</v>
      </c>
      <c r="B2" s="12"/>
      <c r="C2" s="12"/>
      <c r="D2" s="12"/>
      <c r="E2" s="12"/>
    </row>
    <row r="3" spans="1:5" ht="15" customHeight="1">
      <c r="A3" s="12" t="s">
        <v>5</v>
      </c>
      <c r="B3" s="12"/>
      <c r="C3" s="12"/>
      <c r="D3" s="12"/>
      <c r="E3" s="12"/>
    </row>
    <row r="4" spans="1:5" ht="18" customHeight="1">
      <c r="A4" s="13" t="s">
        <v>51</v>
      </c>
      <c r="B4" s="13"/>
      <c r="C4" s="13"/>
      <c r="D4" s="13"/>
      <c r="E4" s="13"/>
    </row>
    <row r="5" spans="1:5" ht="18.75" customHeight="1">
      <c r="A5" s="14" t="s">
        <v>2</v>
      </c>
      <c r="B5" s="14" t="s">
        <v>3</v>
      </c>
      <c r="C5" s="16" t="s">
        <v>48</v>
      </c>
      <c r="D5" s="16" t="s">
        <v>49</v>
      </c>
      <c r="E5" s="16" t="s">
        <v>50</v>
      </c>
    </row>
    <row r="6" spans="1:5" ht="17.25" customHeight="1">
      <c r="A6" s="15"/>
      <c r="B6" s="15"/>
      <c r="C6" s="17"/>
      <c r="D6" s="17"/>
      <c r="E6" s="17"/>
    </row>
    <row r="7" spans="1:5" ht="14.25" customHeight="1">
      <c r="A7" s="2">
        <v>1</v>
      </c>
      <c r="B7" s="5" t="s">
        <v>6</v>
      </c>
      <c r="C7" s="8">
        <v>5908.43959</v>
      </c>
      <c r="D7" s="9">
        <v>809.2305500000001</v>
      </c>
      <c r="E7" s="4">
        <f>SUM(C7:D7)</f>
        <v>6717.67014</v>
      </c>
    </row>
    <row r="8" spans="1:5" ht="13.5" customHeight="1">
      <c r="A8" s="2">
        <v>2</v>
      </c>
      <c r="B8" s="6" t="s">
        <v>7</v>
      </c>
      <c r="C8" s="8">
        <v>15924.267</v>
      </c>
      <c r="D8" s="9">
        <v>2493.7070000000003</v>
      </c>
      <c r="E8" s="4">
        <f aca="true" t="shared" si="0" ref="E8:E48">SUM(C8:D8)</f>
        <v>18417.974000000002</v>
      </c>
    </row>
    <row r="9" spans="1:5" ht="15.75" customHeight="1">
      <c r="A9" s="2">
        <v>3</v>
      </c>
      <c r="B9" s="6" t="s">
        <v>8</v>
      </c>
      <c r="C9" s="8">
        <v>3103.33</v>
      </c>
      <c r="D9" s="9">
        <v>522.7900000000001</v>
      </c>
      <c r="E9" s="4">
        <f t="shared" si="0"/>
        <v>3626.12</v>
      </c>
    </row>
    <row r="10" spans="1:5" ht="14.25" customHeight="1">
      <c r="A10" s="2">
        <v>4</v>
      </c>
      <c r="B10" s="6" t="s">
        <v>9</v>
      </c>
      <c r="C10" s="8">
        <v>15490.08</v>
      </c>
      <c r="D10" s="9">
        <v>4095.06</v>
      </c>
      <c r="E10" s="4">
        <f t="shared" si="0"/>
        <v>19585.14</v>
      </c>
    </row>
    <row r="11" spans="1:5" ht="15" customHeight="1">
      <c r="A11" s="2">
        <v>5</v>
      </c>
      <c r="B11" s="6" t="s">
        <v>10</v>
      </c>
      <c r="C11" s="8">
        <v>12640.46</v>
      </c>
      <c r="D11" s="9">
        <v>2163.1400000000003</v>
      </c>
      <c r="E11" s="4">
        <f t="shared" si="0"/>
        <v>14803.599999999999</v>
      </c>
    </row>
    <row r="12" spans="1:5" ht="14.25" customHeight="1">
      <c r="A12" s="2">
        <v>6</v>
      </c>
      <c r="B12" s="6" t="s">
        <v>11</v>
      </c>
      <c r="C12" s="8">
        <v>504.53</v>
      </c>
      <c r="D12" s="9">
        <v>97</v>
      </c>
      <c r="E12" s="4">
        <f t="shared" si="0"/>
        <v>601.53</v>
      </c>
    </row>
    <row r="13" spans="1:5" ht="25.5" customHeight="1">
      <c r="A13" s="2">
        <v>7</v>
      </c>
      <c r="B13" s="6" t="s">
        <v>12</v>
      </c>
      <c r="C13" s="8">
        <v>62789.71</v>
      </c>
      <c r="D13" s="9">
        <v>13918.67</v>
      </c>
      <c r="E13" s="4">
        <f t="shared" si="0"/>
        <v>76708.38</v>
      </c>
    </row>
    <row r="14" spans="1:5" ht="24" customHeight="1">
      <c r="A14" s="2">
        <v>8</v>
      </c>
      <c r="B14" s="6" t="s">
        <v>13</v>
      </c>
      <c r="C14" s="8">
        <v>46945.54</v>
      </c>
      <c r="D14" s="9">
        <v>8118.7</v>
      </c>
      <c r="E14" s="4">
        <f t="shared" si="0"/>
        <v>55064.24</v>
      </c>
    </row>
    <row r="15" spans="1:5" ht="24" customHeight="1">
      <c r="A15" s="2">
        <v>9</v>
      </c>
      <c r="B15" s="6" t="s">
        <v>14</v>
      </c>
      <c r="C15" s="8">
        <v>7162.16</v>
      </c>
      <c r="D15" s="9">
        <v>1320.4</v>
      </c>
      <c r="E15" s="4">
        <f t="shared" si="0"/>
        <v>8482.56</v>
      </c>
    </row>
    <row r="16" spans="1:5" ht="14.25" customHeight="1">
      <c r="A16" s="2">
        <v>10</v>
      </c>
      <c r="B16" s="6" t="s">
        <v>15</v>
      </c>
      <c r="C16" s="8">
        <v>17559.045009999998</v>
      </c>
      <c r="D16" s="9">
        <v>4048.21687</v>
      </c>
      <c r="E16" s="4">
        <f t="shared" si="0"/>
        <v>21607.26188</v>
      </c>
    </row>
    <row r="17" spans="1:5" ht="24.75" customHeight="1">
      <c r="A17" s="2">
        <v>11</v>
      </c>
      <c r="B17" s="6" t="s">
        <v>16</v>
      </c>
      <c r="C17" s="8">
        <v>16450.85277</v>
      </c>
      <c r="D17" s="9">
        <v>3164.4350000000004</v>
      </c>
      <c r="E17" s="4">
        <f t="shared" si="0"/>
        <v>19615.287770000003</v>
      </c>
    </row>
    <row r="18" spans="1:5" ht="23.25" customHeight="1">
      <c r="A18" s="2">
        <v>12</v>
      </c>
      <c r="B18" s="6" t="s">
        <v>17</v>
      </c>
      <c r="C18" s="8">
        <v>67483.974</v>
      </c>
      <c r="D18" s="9">
        <v>12620.08</v>
      </c>
      <c r="E18" s="4">
        <f t="shared" si="0"/>
        <v>80104.054</v>
      </c>
    </row>
    <row r="19" spans="1:5" ht="15.75" customHeight="1">
      <c r="A19" s="2">
        <v>13</v>
      </c>
      <c r="B19" s="6" t="s">
        <v>18</v>
      </c>
      <c r="C19" s="8">
        <v>26856.794</v>
      </c>
      <c r="D19" s="9">
        <v>3778.236</v>
      </c>
      <c r="E19" s="4">
        <f t="shared" si="0"/>
        <v>30635.030000000002</v>
      </c>
    </row>
    <row r="20" spans="1:5" ht="25.5" customHeight="1">
      <c r="A20" s="2">
        <v>14</v>
      </c>
      <c r="B20" s="6" t="s">
        <v>19</v>
      </c>
      <c r="C20" s="8">
        <v>59432.1787</v>
      </c>
      <c r="D20" s="9">
        <v>13374.093589999999</v>
      </c>
      <c r="E20" s="4">
        <f t="shared" si="0"/>
        <v>72806.27229</v>
      </c>
    </row>
    <row r="21" spans="1:5" ht="24" customHeight="1">
      <c r="A21" s="2">
        <v>15</v>
      </c>
      <c r="B21" s="6" t="s">
        <v>20</v>
      </c>
      <c r="C21" s="8">
        <v>41889.55914</v>
      </c>
      <c r="D21" s="9">
        <v>8575.53439</v>
      </c>
      <c r="E21" s="4">
        <f t="shared" si="0"/>
        <v>50465.09353</v>
      </c>
    </row>
    <row r="22" spans="1:5" ht="25.5" customHeight="1">
      <c r="A22" s="2">
        <v>16</v>
      </c>
      <c r="B22" s="6" t="s">
        <v>21</v>
      </c>
      <c r="C22" s="8">
        <v>42631.12565</v>
      </c>
      <c r="D22" s="9">
        <v>8301.91</v>
      </c>
      <c r="E22" s="4">
        <f t="shared" si="0"/>
        <v>50933.035650000005</v>
      </c>
    </row>
    <row r="23" spans="1:5" ht="24" customHeight="1">
      <c r="A23" s="2">
        <v>17</v>
      </c>
      <c r="B23" s="6" t="s">
        <v>22</v>
      </c>
      <c r="C23" s="8">
        <v>13684.84241</v>
      </c>
      <c r="D23" s="9">
        <v>2711.32</v>
      </c>
      <c r="E23" s="4">
        <f t="shared" si="0"/>
        <v>16396.16241</v>
      </c>
    </row>
    <row r="24" spans="1:5" ht="15.75" customHeight="1">
      <c r="A24" s="2">
        <v>18</v>
      </c>
      <c r="B24" s="6" t="s">
        <v>23</v>
      </c>
      <c r="C24" s="8">
        <v>40738.350000000006</v>
      </c>
      <c r="D24" s="9">
        <v>9062.368</v>
      </c>
      <c r="E24" s="4">
        <f t="shared" si="0"/>
        <v>49800.71800000001</v>
      </c>
    </row>
    <row r="25" spans="1:5" ht="15.75" customHeight="1">
      <c r="A25" s="2">
        <v>19</v>
      </c>
      <c r="B25" s="6" t="s">
        <v>24</v>
      </c>
      <c r="C25" s="8">
        <v>37460.91908000001</v>
      </c>
      <c r="D25" s="9">
        <v>5959.3214100000005</v>
      </c>
      <c r="E25" s="4">
        <f t="shared" si="0"/>
        <v>43420.24049000001</v>
      </c>
    </row>
    <row r="26" spans="1:5" ht="25.5" customHeight="1">
      <c r="A26" s="2">
        <v>20</v>
      </c>
      <c r="B26" s="6" t="s">
        <v>25</v>
      </c>
      <c r="C26" s="8">
        <v>16131.937</v>
      </c>
      <c r="D26" s="9">
        <v>3086.63969</v>
      </c>
      <c r="E26" s="4">
        <f t="shared" si="0"/>
        <v>19218.57669</v>
      </c>
    </row>
    <row r="27" spans="1:5" ht="13.5" customHeight="1">
      <c r="A27" s="2">
        <v>21</v>
      </c>
      <c r="B27" s="6" t="s">
        <v>26</v>
      </c>
      <c r="C27" s="8">
        <v>22253.83</v>
      </c>
      <c r="D27" s="9">
        <v>5606.28</v>
      </c>
      <c r="E27" s="4">
        <f t="shared" si="0"/>
        <v>27860.11</v>
      </c>
    </row>
    <row r="28" spans="1:5" ht="15.75" customHeight="1">
      <c r="A28" s="2">
        <v>22</v>
      </c>
      <c r="B28" s="6" t="s">
        <v>27</v>
      </c>
      <c r="C28" s="8">
        <v>4588.06</v>
      </c>
      <c r="D28" s="9">
        <v>833.0699999999999</v>
      </c>
      <c r="E28" s="4">
        <f t="shared" si="0"/>
        <v>5421.13</v>
      </c>
    </row>
    <row r="29" spans="1:5" ht="24" customHeight="1">
      <c r="A29" s="2">
        <v>23</v>
      </c>
      <c r="B29" s="6" t="s">
        <v>28</v>
      </c>
      <c r="C29" s="8">
        <v>26077.35</v>
      </c>
      <c r="D29" s="9">
        <v>4812.77</v>
      </c>
      <c r="E29" s="4">
        <f t="shared" si="0"/>
        <v>30890.12</v>
      </c>
    </row>
    <row r="30" spans="1:5" ht="24" customHeight="1">
      <c r="A30" s="2">
        <v>24</v>
      </c>
      <c r="B30" s="6" t="s">
        <v>29</v>
      </c>
      <c r="C30" s="8">
        <v>117978.99</v>
      </c>
      <c r="D30" s="9">
        <v>29653.960000000003</v>
      </c>
      <c r="E30" s="4">
        <f t="shared" si="0"/>
        <v>147632.95</v>
      </c>
    </row>
    <row r="31" spans="1:5" ht="24.75" customHeight="1">
      <c r="A31" s="2">
        <v>25</v>
      </c>
      <c r="B31" s="6" t="s">
        <v>30</v>
      </c>
      <c r="C31" s="8">
        <v>27208.62</v>
      </c>
      <c r="D31" s="9">
        <v>5093.299999999999</v>
      </c>
      <c r="E31" s="4">
        <f t="shared" si="0"/>
        <v>32301.92</v>
      </c>
    </row>
    <row r="32" spans="1:5" ht="12.75" customHeight="1">
      <c r="A32" s="2">
        <v>26</v>
      </c>
      <c r="B32" s="6" t="s">
        <v>31</v>
      </c>
      <c r="C32" s="8">
        <v>12813.433</v>
      </c>
      <c r="D32" s="9">
        <v>1328.558</v>
      </c>
      <c r="E32" s="4">
        <f t="shared" si="0"/>
        <v>14141.991000000002</v>
      </c>
    </row>
    <row r="33" spans="1:5" ht="15" customHeight="1">
      <c r="A33" s="2">
        <v>27</v>
      </c>
      <c r="B33" s="6" t="s">
        <v>32</v>
      </c>
      <c r="C33" s="8">
        <v>9830.828</v>
      </c>
      <c r="D33" s="9">
        <v>1916.89124</v>
      </c>
      <c r="E33" s="4">
        <f t="shared" si="0"/>
        <v>11747.719239999999</v>
      </c>
    </row>
    <row r="34" spans="1:5" ht="24.75" customHeight="1">
      <c r="A34" s="2">
        <v>28</v>
      </c>
      <c r="B34" s="6" t="s">
        <v>33</v>
      </c>
      <c r="C34" s="8">
        <v>76730.97</v>
      </c>
      <c r="D34" s="9">
        <v>16389.54</v>
      </c>
      <c r="E34" s="4">
        <f t="shared" si="0"/>
        <v>93120.51000000001</v>
      </c>
    </row>
    <row r="35" spans="1:5" ht="15.75" customHeight="1">
      <c r="A35" s="2">
        <v>29</v>
      </c>
      <c r="B35" s="6" t="s">
        <v>34</v>
      </c>
      <c r="C35" s="8">
        <v>840.922</v>
      </c>
      <c r="D35" s="9">
        <v>150.23000000000002</v>
      </c>
      <c r="E35" s="4">
        <f t="shared" si="0"/>
        <v>991.152</v>
      </c>
    </row>
    <row r="36" spans="1:5" ht="15.75" customHeight="1">
      <c r="A36" s="2">
        <v>30</v>
      </c>
      <c r="B36" s="6" t="s">
        <v>35</v>
      </c>
      <c r="C36" s="8">
        <v>4503.92</v>
      </c>
      <c r="D36" s="9">
        <v>775.372</v>
      </c>
      <c r="E36" s="4">
        <f t="shared" si="0"/>
        <v>5279.292</v>
      </c>
    </row>
    <row r="37" spans="1:5" ht="15.75" customHeight="1">
      <c r="A37" s="2">
        <v>31</v>
      </c>
      <c r="B37" s="6" t="s">
        <v>36</v>
      </c>
      <c r="C37" s="8">
        <v>5500.07</v>
      </c>
      <c r="D37" s="9">
        <v>902.99</v>
      </c>
      <c r="E37" s="4">
        <f t="shared" si="0"/>
        <v>6403.0599999999995</v>
      </c>
    </row>
    <row r="38" spans="1:5" ht="15.75" customHeight="1">
      <c r="A38" s="2">
        <v>32</v>
      </c>
      <c r="B38" s="6" t="s">
        <v>37</v>
      </c>
      <c r="C38" s="8">
        <v>36875.918000000005</v>
      </c>
      <c r="D38" s="9">
        <v>7699.505</v>
      </c>
      <c r="E38" s="4">
        <f t="shared" si="0"/>
        <v>44575.423</v>
      </c>
    </row>
    <row r="39" spans="1:5" ht="15.75" customHeight="1">
      <c r="A39" s="2">
        <v>33</v>
      </c>
      <c r="B39" s="6" t="s">
        <v>38</v>
      </c>
      <c r="C39" s="8">
        <v>301823.39321999997</v>
      </c>
      <c r="D39" s="9">
        <v>57212.77753</v>
      </c>
      <c r="E39" s="4">
        <f t="shared" si="0"/>
        <v>359036.17075</v>
      </c>
    </row>
    <row r="40" spans="1:5" ht="15.75" customHeight="1">
      <c r="A40" s="2">
        <v>34</v>
      </c>
      <c r="B40" s="6" t="s">
        <v>39</v>
      </c>
      <c r="C40" s="8">
        <v>4806.41</v>
      </c>
      <c r="D40" s="9">
        <v>920.7199999999999</v>
      </c>
      <c r="E40" s="4">
        <f t="shared" si="0"/>
        <v>5727.13</v>
      </c>
    </row>
    <row r="41" spans="1:5" ht="34.5" customHeight="1">
      <c r="A41" s="2">
        <v>35</v>
      </c>
      <c r="B41" s="6" t="s">
        <v>40</v>
      </c>
      <c r="C41" s="8">
        <v>56530.8654</v>
      </c>
      <c r="D41" s="9">
        <v>14368.79</v>
      </c>
      <c r="E41" s="4">
        <f t="shared" si="0"/>
        <v>70899.6554</v>
      </c>
    </row>
    <row r="42" spans="1:5" ht="24.75" customHeight="1">
      <c r="A42" s="2">
        <v>36</v>
      </c>
      <c r="B42" s="6" t="s">
        <v>41</v>
      </c>
      <c r="C42" s="8">
        <v>314180.14154000004</v>
      </c>
      <c r="D42" s="9">
        <v>64351.66994000001</v>
      </c>
      <c r="E42" s="4">
        <f t="shared" si="0"/>
        <v>378531.81148000003</v>
      </c>
    </row>
    <row r="43" spans="1:5" ht="18" customHeight="1">
      <c r="A43" s="2">
        <v>37</v>
      </c>
      <c r="B43" s="6" t="s">
        <v>42</v>
      </c>
      <c r="C43" s="8">
        <v>19170.19919</v>
      </c>
      <c r="D43" s="9">
        <v>3285.7644099999998</v>
      </c>
      <c r="E43" s="4">
        <f t="shared" si="0"/>
        <v>22455.9636</v>
      </c>
    </row>
    <row r="44" spans="1:5" ht="23.25" customHeight="1">
      <c r="A44" s="2">
        <v>38</v>
      </c>
      <c r="B44" s="6" t="s">
        <v>43</v>
      </c>
      <c r="C44" s="8">
        <v>39925.229</v>
      </c>
      <c r="D44" s="9">
        <v>9074.96708</v>
      </c>
      <c r="E44" s="4">
        <f t="shared" si="0"/>
        <v>49000.19608</v>
      </c>
    </row>
    <row r="45" spans="1:5" ht="24.75" customHeight="1">
      <c r="A45" s="2">
        <v>39</v>
      </c>
      <c r="B45" s="6" t="s">
        <v>44</v>
      </c>
      <c r="C45" s="8">
        <v>42073.12105</v>
      </c>
      <c r="D45" s="9">
        <v>7790.11861</v>
      </c>
      <c r="E45" s="4">
        <f t="shared" si="0"/>
        <v>49863.23966</v>
      </c>
    </row>
    <row r="46" spans="1:5" ht="24.75" customHeight="1">
      <c r="A46" s="2">
        <v>40</v>
      </c>
      <c r="B46" s="6" t="s">
        <v>45</v>
      </c>
      <c r="C46" s="8">
        <v>40610.864539999995</v>
      </c>
      <c r="D46" s="9">
        <v>8429.65966</v>
      </c>
      <c r="E46" s="4">
        <f t="shared" si="0"/>
        <v>49040.52419999999</v>
      </c>
    </row>
    <row r="47" spans="1:5" ht="19.5" customHeight="1">
      <c r="A47" s="2">
        <v>41</v>
      </c>
      <c r="B47" s="6" t="s">
        <v>46</v>
      </c>
      <c r="C47" s="8">
        <v>146295.52899</v>
      </c>
      <c r="D47" s="9">
        <v>33179.28263</v>
      </c>
      <c r="E47" s="4">
        <f t="shared" si="0"/>
        <v>179474.81162</v>
      </c>
    </row>
    <row r="48" spans="1:5" ht="22.5" customHeight="1">
      <c r="A48" s="2">
        <v>42</v>
      </c>
      <c r="B48" s="7" t="s">
        <v>47</v>
      </c>
      <c r="C48" s="8">
        <v>13000.605</v>
      </c>
      <c r="D48" s="9">
        <v>2112.105</v>
      </c>
      <c r="E48" s="4">
        <f t="shared" si="0"/>
        <v>15112.71</v>
      </c>
    </row>
    <row r="49" spans="1:5" ht="21" customHeight="1">
      <c r="A49" s="3"/>
      <c r="B49" s="3" t="s">
        <v>4</v>
      </c>
      <c r="C49" s="10">
        <f>SUM(C7:C48)</f>
        <v>1874407.36328</v>
      </c>
      <c r="D49" s="10">
        <f>SUM(D7:D48)</f>
        <v>384109.1736</v>
      </c>
      <c r="E49" s="10">
        <f>SUM(E7:E48)</f>
        <v>2258516.53688</v>
      </c>
    </row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E5:E6"/>
    <mergeCell ref="D5:D6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PensionFund</dc:creator>
  <cp:keywords/>
  <dc:description/>
  <cp:lastModifiedBy> </cp:lastModifiedBy>
  <cp:lastPrinted>2013-08-07T09:51:38Z</cp:lastPrinted>
  <dcterms:created xsi:type="dcterms:W3CDTF">2005-03-01T07:24:52Z</dcterms:created>
  <dcterms:modified xsi:type="dcterms:W3CDTF">2013-08-07T10:03:11Z</dcterms:modified>
  <cp:category/>
  <cp:version/>
  <cp:contentType/>
  <cp:contentStatus/>
</cp:coreProperties>
</file>