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по новому" sheetId="1" r:id="rId1"/>
    <sheet name="Лист1" sheetId="2" r:id="rId2"/>
  </sheets>
  <definedNames>
    <definedName name="_xlnm.Print_Area" localSheetId="0">'по новому'!$A$1:$E$49</definedName>
  </definedNames>
  <calcPr fullCalcOnLoad="1"/>
</workbook>
</file>

<file path=xl/sharedStrings.xml><?xml version="1.0" encoding="utf-8"?>
<sst xmlns="http://schemas.openxmlformats.org/spreadsheetml/2006/main" count="52" uniqueCount="52">
  <si>
    <t xml:space="preserve">ИНФОРМАЦИЯ </t>
  </si>
  <si>
    <t>о задолженности по страховым взносам на обязательное пенсионное страхование</t>
  </si>
  <si>
    <t>№ п/п</t>
  </si>
  <si>
    <t>Наименование района</t>
  </si>
  <si>
    <t>ИТОГО</t>
  </si>
  <si>
    <t xml:space="preserve">и обязательное медицинское страхование в разрезе Управлений ПФР  Республики Татарстан </t>
  </si>
  <si>
    <t>УПФР В АГРЫЗСКОМ Р-НЕ</t>
  </si>
  <si>
    <t>УПФР В АЗНАКАЕВСКОМ Р-НЕ</t>
  </si>
  <si>
    <t>УПФР В АКСУБАЕВСКОМ Р-НЕ</t>
  </si>
  <si>
    <t>УПФР В АКТАНЫШСКОМ Р-НЕ</t>
  </si>
  <si>
    <t>УПФР В АЛЕКСЕЕВСКОМ Р-НЕ</t>
  </si>
  <si>
    <t>УПФР В АЛЬКЕЕВСКОМ Р-НЕ</t>
  </si>
  <si>
    <t>УПФР В АЛЬМЕТЬЕВСКОМ Р-НЕ И Г.АЛЬМЕТЬЕВСКЕ</t>
  </si>
  <si>
    <t>УПФР ПО АРСКОМУ И АТНИНСКОМУ Р-НАМ</t>
  </si>
  <si>
    <t>УПФР ПО БАВЛИНСКОМУ И ЮТАЗИНСКОМУ Р-НАМ</t>
  </si>
  <si>
    <t>УПФР В БАЛТАСИНСКОМ Р-НЕ</t>
  </si>
  <si>
    <t>УПФР В БУГУЛЬМИНСКОМ Р-НЕ И Г. БУГУЛЬМЕ</t>
  </si>
  <si>
    <t>УПФР В Г. БУИНСКЕ (МЕЖРАЙОННОЕ)</t>
  </si>
  <si>
    <t>УПФР В ВЫСОКОГОРСКОМ Р-НЕ</t>
  </si>
  <si>
    <t>УПФР В ЕЛАБУЖСКОМ Р-НЕ И Г.ЕЛАБУГЕ</t>
  </si>
  <si>
    <t>УПФР В ЗАИНСКОМ Р-НЕ И Г.ЗАИНСКЕ</t>
  </si>
  <si>
    <t>УПФР ПО ЗЕЛЕНОДОЛЬСКОМУ И ВЕРХНЕУСЛОНСКОМУ Р-НАМ</t>
  </si>
  <si>
    <t>УПФР ПО КАМСКО-УСТЬИНСКОМУ И АПАСТОВСКОМУ Р-НАМ</t>
  </si>
  <si>
    <t>УПФР В КУКМОРСКОМ Р-НЕ</t>
  </si>
  <si>
    <t>УПФР В ЛАИШЕВСКОМ Р-НЕ</t>
  </si>
  <si>
    <t>УПФР В ЛЕНИНОГОРСКОМ Р-НЕ И Г.ЛЕНИНОГОРСКЕ</t>
  </si>
  <si>
    <t>УПФР В МАМАДЫШСКОМ Р-НЕ</t>
  </si>
  <si>
    <t>УПФР В МЕНДЕЛЕЕВСКОМ Р-НЕ</t>
  </si>
  <si>
    <t>УПФР ПО МЕНЗЕЛИНСКОМУ И МУСЛЮМОВСКОМУ Р-НАМ</t>
  </si>
  <si>
    <t>УПФР В НИЖНЕКАМСКОМ Р-НЕ И Г.НИЖНЕКАМСКЕ</t>
  </si>
  <si>
    <t>УПФР В НУРЛАТСКОМ Р-НЕ И Г.НУРЛАТ</t>
  </si>
  <si>
    <t>УПФР В ПЕСТРЕЧИНСКОМ Р-НЕ</t>
  </si>
  <si>
    <t>УПФР В РЫБНО-СЛОБОДСКОМ Р-НЕ</t>
  </si>
  <si>
    <t>УПФР ПО САБИНСКОМУ И ТЮЛЯЧИНСКОМУ Р-НАМ</t>
  </si>
  <si>
    <t>УПФР В СПАССКОМ Р-НЕ</t>
  </si>
  <si>
    <t>УПФР В САРМАНОВСКОМ Р-НЕ</t>
  </si>
  <si>
    <t>УПФР В ТЕТЮШСКОМ Р-НЕ</t>
  </si>
  <si>
    <t>УПФР В ТУКАЕВСКОМ Р-НЕ</t>
  </si>
  <si>
    <t>УПФР В Г. НАБЕРЕЖНЫЕ ЧЕЛНЫ</t>
  </si>
  <si>
    <t>УПФР В ЧЕРЕМШАНСКОМ Р-НЕ</t>
  </si>
  <si>
    <t>УПФР ПО Г. ЧИСТОПОЛЮ, ЧИСТОПОЛЬСКОМУ И НОВОШЕШМИНСКОМУ РАЙОНАМ РТ</t>
  </si>
  <si>
    <t>УПФР В ВАХИТОВСКОМ Р-НЕ Г. КАЗАНИ</t>
  </si>
  <si>
    <t>УПФР В КИРОВСКОМ Р-НЕ Г. КАЗАНИ</t>
  </si>
  <si>
    <t>УПФР В НОВО-САВИНОВСКОМ Р-НЕ Г. КАЗАНИ</t>
  </si>
  <si>
    <t>УПФР В МОСКОВСКОМ Р-НЕ Г. КАЗАНИ</t>
  </si>
  <si>
    <t>УПФР В ПРИВОЛЖСКОМ Р-НЕ Г. КАЗАНИ</t>
  </si>
  <si>
    <t>УПФР В СОВЕТСКОМ Р-НЕ Г. КАЗАНИ</t>
  </si>
  <si>
    <t>УПФР В АВИАСТРОИТЕЛЬНОМ Р-НЕ Г. КАЗАНИ</t>
  </si>
  <si>
    <t xml:space="preserve">Задолженность на обязательное пенсионное страхование </t>
  </si>
  <si>
    <t xml:space="preserve">Задолженность на обязательное медицинское страхование </t>
  </si>
  <si>
    <t xml:space="preserve">ИТОГО задолженность на ОПС и ОМС </t>
  </si>
  <si>
    <t xml:space="preserve">                                                            по состоянию на 01.01.2014г.                                                           тыс.руб.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</si>
</sst>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0"/>
    <numFmt numFmtId="165" formatCode="0.000000"/>
    <numFmt numFmtId="166" formatCode="0.000"/>
    <numFmt numFmtId="167" formatCode="0.0000000"/>
    <numFmt numFmtId="168" formatCode="0.00000"/>
    <numFmt numFmtId="169" formatCode="0.00000000000000"/>
    <numFmt numFmtId="170" formatCode="0.0000000000000000000000000"/>
    <numFmt numFmtId="171" formatCode="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7">
    <font>
      <sz val="10"/>
      <name val="Arial Cyr"/>
      <family val="0"/>
    </font>
    <font>
      <sz val="13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3"/>
      <name val="Arial Cyr"/>
      <family val="0"/>
    </font>
    <font>
      <b/>
      <sz val="10"/>
      <name val="Arial  cyr"/>
      <family val="0"/>
    </font>
    <font>
      <sz val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5" borderId="10" xfId="0" applyFont="1" applyFill="1" applyBorder="1" applyAlignment="1">
      <alignment/>
    </xf>
    <xf numFmtId="0" fontId="7" fillId="0" borderId="11" xfId="0" applyFont="1" applyBorder="1" applyAlignment="1">
      <alignment horizontal="justify" vertical="center"/>
    </xf>
    <xf numFmtId="0" fontId="7" fillId="0" borderId="12" xfId="0" applyFont="1" applyBorder="1" applyAlignment="1">
      <alignment horizontal="justify" vertical="center"/>
    </xf>
    <xf numFmtId="176" fontId="2" fillId="0" borderId="13" xfId="0" applyNumberFormat="1" applyFont="1" applyBorder="1" applyAlignment="1">
      <alignment vertical="center"/>
    </xf>
    <xf numFmtId="176" fontId="8" fillId="0" borderId="13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0" fontId="7" fillId="0" borderId="14" xfId="0" applyFont="1" applyBorder="1" applyAlignment="1">
      <alignment horizontal="justify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0" fillId="32" borderId="16" xfId="0" applyFont="1" applyFill="1" applyBorder="1" applyAlignment="1">
      <alignment horizontal="center" vertical="center" wrapText="1" shrinkToFit="1"/>
    </xf>
    <xf numFmtId="0" fontId="0" fillId="32" borderId="17" xfId="0" applyFont="1" applyFill="1" applyBorder="1" applyAlignment="1">
      <alignment horizontal="center" vertical="center" wrapText="1" shrinkToFit="1"/>
    </xf>
    <xf numFmtId="0" fontId="0" fillId="32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3" fontId="4" fillId="5" borderId="10" xfId="0" applyNumberFormat="1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view="pageBreakPreview" zoomScaleSheetLayoutView="100" zoomScalePageLayoutView="0" workbookViewId="0" topLeftCell="A37">
      <selection activeCell="C52" sqref="C52"/>
    </sheetView>
  </sheetViews>
  <sheetFormatPr defaultColWidth="9.00390625" defaultRowHeight="12.75"/>
  <cols>
    <col min="1" max="1" width="4.75390625" style="1" customWidth="1"/>
    <col min="2" max="2" width="29.75390625" style="1" customWidth="1"/>
    <col min="3" max="3" width="23.875" style="0" customWidth="1"/>
    <col min="4" max="4" width="24.75390625" style="0" customWidth="1"/>
    <col min="5" max="5" width="23.625" style="0" customWidth="1"/>
  </cols>
  <sheetData>
    <row r="1" spans="1:5" ht="16.5">
      <c r="A1" s="10" t="s">
        <v>0</v>
      </c>
      <c r="B1" s="10"/>
      <c r="C1" s="10"/>
      <c r="D1" s="10"/>
      <c r="E1" s="10"/>
    </row>
    <row r="2" spans="1:5" ht="15" customHeight="1">
      <c r="A2" s="11" t="s">
        <v>1</v>
      </c>
      <c r="B2" s="11"/>
      <c r="C2" s="11"/>
      <c r="D2" s="11"/>
      <c r="E2" s="11"/>
    </row>
    <row r="3" spans="1:5" ht="15" customHeight="1">
      <c r="A3" s="11" t="s">
        <v>5</v>
      </c>
      <c r="B3" s="11"/>
      <c r="C3" s="11"/>
      <c r="D3" s="11"/>
      <c r="E3" s="11"/>
    </row>
    <row r="4" spans="1:5" ht="16.5" customHeight="1">
      <c r="A4" s="12" t="s">
        <v>51</v>
      </c>
      <c r="B4" s="12"/>
      <c r="C4" s="12"/>
      <c r="D4" s="12"/>
      <c r="E4" s="12"/>
    </row>
    <row r="5" spans="1:5" ht="18.75" customHeight="1">
      <c r="A5" s="13" t="s">
        <v>2</v>
      </c>
      <c r="B5" s="13" t="s">
        <v>3</v>
      </c>
      <c r="C5" s="15" t="s">
        <v>48</v>
      </c>
      <c r="D5" s="15" t="s">
        <v>49</v>
      </c>
      <c r="E5" s="15" t="s">
        <v>50</v>
      </c>
    </row>
    <row r="6" spans="1:5" ht="17.25" customHeight="1">
      <c r="A6" s="14"/>
      <c r="B6" s="14"/>
      <c r="C6" s="16"/>
      <c r="D6" s="16"/>
      <c r="E6" s="16"/>
    </row>
    <row r="7" spans="1:5" ht="21" customHeight="1">
      <c r="A7" s="2">
        <v>1</v>
      </c>
      <c r="B7" s="4" t="s">
        <v>6</v>
      </c>
      <c r="C7" s="6">
        <v>6682.17857</v>
      </c>
      <c r="D7" s="7">
        <v>944.75055</v>
      </c>
      <c r="E7" s="8">
        <f>SUM(C7:D7)</f>
        <v>7626.92912</v>
      </c>
    </row>
    <row r="8" spans="1:5" ht="21.75" customHeight="1">
      <c r="A8" s="2">
        <v>2</v>
      </c>
      <c r="B8" s="5" t="s">
        <v>7</v>
      </c>
      <c r="C8" s="6">
        <v>11361.629799999999</v>
      </c>
      <c r="D8" s="7">
        <v>1808.3853</v>
      </c>
      <c r="E8" s="8">
        <f aca="true" t="shared" si="0" ref="E8:E48">SUM(C8:D8)</f>
        <v>13170.015099999999</v>
      </c>
    </row>
    <row r="9" spans="1:5" ht="17.25" customHeight="1">
      <c r="A9" s="2">
        <v>3</v>
      </c>
      <c r="B9" s="5" t="s">
        <v>8</v>
      </c>
      <c r="C9" s="6">
        <v>5106.55</v>
      </c>
      <c r="D9" s="7">
        <v>1316.5</v>
      </c>
      <c r="E9" s="8">
        <f t="shared" si="0"/>
        <v>6423.05</v>
      </c>
    </row>
    <row r="10" spans="1:5" ht="16.5" customHeight="1">
      <c r="A10" s="2">
        <v>4</v>
      </c>
      <c r="B10" s="5" t="s">
        <v>9</v>
      </c>
      <c r="C10" s="6">
        <v>13729.77776</v>
      </c>
      <c r="D10" s="7">
        <v>3278.54</v>
      </c>
      <c r="E10" s="8">
        <f t="shared" si="0"/>
        <v>17008.31776</v>
      </c>
    </row>
    <row r="11" spans="1:5" ht="16.5" customHeight="1">
      <c r="A11" s="2">
        <v>5</v>
      </c>
      <c r="B11" s="5" t="s">
        <v>10</v>
      </c>
      <c r="C11" s="6">
        <v>12861.408</v>
      </c>
      <c r="D11" s="7">
        <v>2661.66</v>
      </c>
      <c r="E11" s="8">
        <f t="shared" si="0"/>
        <v>15523.068</v>
      </c>
    </row>
    <row r="12" spans="1:5" ht="15.75" customHeight="1">
      <c r="A12" s="2">
        <v>6</v>
      </c>
      <c r="B12" s="5" t="s">
        <v>11</v>
      </c>
      <c r="C12" s="6">
        <v>410.86</v>
      </c>
      <c r="D12" s="7">
        <v>83.94</v>
      </c>
      <c r="E12" s="8">
        <f t="shared" si="0"/>
        <v>494.8</v>
      </c>
    </row>
    <row r="13" spans="1:5" ht="25.5" customHeight="1">
      <c r="A13" s="2">
        <v>7</v>
      </c>
      <c r="B13" s="5" t="s">
        <v>12</v>
      </c>
      <c r="C13" s="6">
        <v>37447.793580000005</v>
      </c>
      <c r="D13" s="7">
        <v>7756.6371500000005</v>
      </c>
      <c r="E13" s="8">
        <f t="shared" si="0"/>
        <v>45204.43073000001</v>
      </c>
    </row>
    <row r="14" spans="1:5" ht="24" customHeight="1">
      <c r="A14" s="2">
        <v>8</v>
      </c>
      <c r="B14" s="5" t="s">
        <v>13</v>
      </c>
      <c r="C14" s="6">
        <v>57722.098</v>
      </c>
      <c r="D14" s="7">
        <v>10333.29</v>
      </c>
      <c r="E14" s="8">
        <f t="shared" si="0"/>
        <v>68055.388</v>
      </c>
    </row>
    <row r="15" spans="1:5" ht="24" customHeight="1">
      <c r="A15" s="2">
        <v>9</v>
      </c>
      <c r="B15" s="5" t="s">
        <v>14</v>
      </c>
      <c r="C15" s="6">
        <v>5946.19977</v>
      </c>
      <c r="D15" s="7">
        <v>1136.033</v>
      </c>
      <c r="E15" s="8">
        <f t="shared" si="0"/>
        <v>7082.2327700000005</v>
      </c>
    </row>
    <row r="16" spans="1:5" ht="20.25" customHeight="1">
      <c r="A16" s="2">
        <v>10</v>
      </c>
      <c r="B16" s="5" t="s">
        <v>15</v>
      </c>
      <c r="C16" s="6">
        <v>4950.70501</v>
      </c>
      <c r="D16" s="7">
        <v>1409.87687</v>
      </c>
      <c r="E16" s="8">
        <f t="shared" si="0"/>
        <v>6360.58188</v>
      </c>
    </row>
    <row r="17" spans="1:5" ht="24.75" customHeight="1">
      <c r="A17" s="2">
        <v>11</v>
      </c>
      <c r="B17" s="5" t="s">
        <v>16</v>
      </c>
      <c r="C17" s="6">
        <v>11638.72659</v>
      </c>
      <c r="D17" s="7">
        <v>2183.1520600000003</v>
      </c>
      <c r="E17" s="8">
        <f t="shared" si="0"/>
        <v>13821.87865</v>
      </c>
    </row>
    <row r="18" spans="1:5" ht="23.25" customHeight="1">
      <c r="A18" s="2">
        <v>12</v>
      </c>
      <c r="B18" s="5" t="s">
        <v>17</v>
      </c>
      <c r="C18" s="6">
        <v>64301.533469999995</v>
      </c>
      <c r="D18" s="7">
        <v>10797.77937</v>
      </c>
      <c r="E18" s="8">
        <f t="shared" si="0"/>
        <v>75099.31284</v>
      </c>
    </row>
    <row r="19" spans="1:5" ht="15.75" customHeight="1">
      <c r="A19" s="2">
        <v>13</v>
      </c>
      <c r="B19" s="5" t="s">
        <v>18</v>
      </c>
      <c r="C19" s="6">
        <v>18546.19336</v>
      </c>
      <c r="D19" s="7">
        <v>2694.56236</v>
      </c>
      <c r="E19" s="8">
        <f t="shared" si="0"/>
        <v>21240.75572</v>
      </c>
    </row>
    <row r="20" spans="1:5" ht="25.5" customHeight="1">
      <c r="A20" s="2">
        <v>14</v>
      </c>
      <c r="B20" s="5" t="s">
        <v>19</v>
      </c>
      <c r="C20" s="6">
        <v>79318.37359</v>
      </c>
      <c r="D20" s="7">
        <v>14766.27678</v>
      </c>
      <c r="E20" s="8">
        <f t="shared" si="0"/>
        <v>94084.65037</v>
      </c>
    </row>
    <row r="21" spans="1:5" ht="24" customHeight="1">
      <c r="A21" s="2">
        <v>15</v>
      </c>
      <c r="B21" s="5" t="s">
        <v>20</v>
      </c>
      <c r="C21" s="6">
        <v>38922.565800000004</v>
      </c>
      <c r="D21" s="7">
        <v>7936.49139</v>
      </c>
      <c r="E21" s="8">
        <f t="shared" si="0"/>
        <v>46859.05719000001</v>
      </c>
    </row>
    <row r="22" spans="1:5" ht="25.5" customHeight="1">
      <c r="A22" s="2">
        <v>16</v>
      </c>
      <c r="B22" s="5" t="s">
        <v>21</v>
      </c>
      <c r="C22" s="6">
        <v>48408.80309</v>
      </c>
      <c r="D22" s="7">
        <v>13480.10397</v>
      </c>
      <c r="E22" s="8">
        <f t="shared" si="0"/>
        <v>61888.90706</v>
      </c>
    </row>
    <row r="23" spans="1:5" ht="24" customHeight="1">
      <c r="A23" s="2">
        <v>17</v>
      </c>
      <c r="B23" s="5" t="s">
        <v>22</v>
      </c>
      <c r="C23" s="6">
        <v>11772.693689999998</v>
      </c>
      <c r="D23" s="7">
        <v>2230.20743</v>
      </c>
      <c r="E23" s="8">
        <f t="shared" si="0"/>
        <v>14002.901119999999</v>
      </c>
    </row>
    <row r="24" spans="1:5" ht="15.75" customHeight="1">
      <c r="A24" s="2">
        <v>18</v>
      </c>
      <c r="B24" s="5" t="s">
        <v>23</v>
      </c>
      <c r="C24" s="6">
        <v>40333.858640000006</v>
      </c>
      <c r="D24" s="7">
        <v>8884.445</v>
      </c>
      <c r="E24" s="8">
        <f t="shared" si="0"/>
        <v>49218.303640000006</v>
      </c>
    </row>
    <row r="25" spans="1:5" ht="15.75" customHeight="1">
      <c r="A25" s="2">
        <v>19</v>
      </c>
      <c r="B25" s="5" t="s">
        <v>24</v>
      </c>
      <c r="C25" s="6">
        <v>42856.53968</v>
      </c>
      <c r="D25" s="7">
        <v>12052.40173</v>
      </c>
      <c r="E25" s="8">
        <f t="shared" si="0"/>
        <v>54908.94141</v>
      </c>
    </row>
    <row r="26" spans="1:5" ht="25.5" customHeight="1">
      <c r="A26" s="2">
        <v>20</v>
      </c>
      <c r="B26" s="5" t="s">
        <v>25</v>
      </c>
      <c r="C26" s="6">
        <v>14185.837000000001</v>
      </c>
      <c r="D26" s="7">
        <v>2416.53969</v>
      </c>
      <c r="E26" s="8">
        <f t="shared" si="0"/>
        <v>16602.37669</v>
      </c>
    </row>
    <row r="27" spans="1:5" ht="13.5" customHeight="1">
      <c r="A27" s="2">
        <v>21</v>
      </c>
      <c r="B27" s="5" t="s">
        <v>26</v>
      </c>
      <c r="C27" s="6">
        <v>17579.273999999998</v>
      </c>
      <c r="D27" s="7">
        <v>3552.3979999999997</v>
      </c>
      <c r="E27" s="8">
        <f t="shared" si="0"/>
        <v>21131.672</v>
      </c>
    </row>
    <row r="28" spans="1:5" ht="15.75" customHeight="1">
      <c r="A28" s="2">
        <v>22</v>
      </c>
      <c r="B28" s="5" t="s">
        <v>27</v>
      </c>
      <c r="C28" s="6">
        <v>4154.491</v>
      </c>
      <c r="D28" s="7">
        <v>874.76</v>
      </c>
      <c r="E28" s="8">
        <f t="shared" si="0"/>
        <v>5029.251</v>
      </c>
    </row>
    <row r="29" spans="1:5" ht="24" customHeight="1">
      <c r="A29" s="2">
        <v>23</v>
      </c>
      <c r="B29" s="5" t="s">
        <v>28</v>
      </c>
      <c r="C29" s="6">
        <v>32607.537200000002</v>
      </c>
      <c r="D29" s="7">
        <v>6439.49294</v>
      </c>
      <c r="E29" s="8">
        <f t="shared" si="0"/>
        <v>39047.03014</v>
      </c>
    </row>
    <row r="30" spans="1:5" ht="24" customHeight="1">
      <c r="A30" s="2">
        <v>24</v>
      </c>
      <c r="B30" s="5" t="s">
        <v>29</v>
      </c>
      <c r="C30" s="6">
        <v>97362.76086000001</v>
      </c>
      <c r="D30" s="7">
        <v>29836.753670000002</v>
      </c>
      <c r="E30" s="8">
        <f t="shared" si="0"/>
        <v>127199.51453000001</v>
      </c>
    </row>
    <row r="31" spans="1:5" ht="24.75" customHeight="1">
      <c r="A31" s="2">
        <v>25</v>
      </c>
      <c r="B31" s="5" t="s">
        <v>30</v>
      </c>
      <c r="C31" s="6">
        <v>10564.08507</v>
      </c>
      <c r="D31" s="7">
        <v>1476.9595599999998</v>
      </c>
      <c r="E31" s="8">
        <f t="shared" si="0"/>
        <v>12041.044629999999</v>
      </c>
    </row>
    <row r="32" spans="1:5" ht="12.75" customHeight="1">
      <c r="A32" s="2">
        <v>26</v>
      </c>
      <c r="B32" s="5" t="s">
        <v>31</v>
      </c>
      <c r="C32" s="6">
        <v>12626.131</v>
      </c>
      <c r="D32" s="7">
        <v>1771.342</v>
      </c>
      <c r="E32" s="8">
        <f t="shared" si="0"/>
        <v>14397.473</v>
      </c>
    </row>
    <row r="33" spans="1:5" ht="15" customHeight="1">
      <c r="A33" s="2">
        <v>27</v>
      </c>
      <c r="B33" s="5" t="s">
        <v>32</v>
      </c>
      <c r="C33" s="6">
        <v>8935.939</v>
      </c>
      <c r="D33" s="7">
        <v>1638.73124</v>
      </c>
      <c r="E33" s="8">
        <f t="shared" si="0"/>
        <v>10574.67024</v>
      </c>
    </row>
    <row r="34" spans="1:5" ht="24.75" customHeight="1">
      <c r="A34" s="2">
        <v>28</v>
      </c>
      <c r="B34" s="5" t="s">
        <v>33</v>
      </c>
      <c r="C34" s="6">
        <v>115730.8567</v>
      </c>
      <c r="D34" s="7">
        <v>23952.586999999996</v>
      </c>
      <c r="E34" s="8">
        <f t="shared" si="0"/>
        <v>139683.4437</v>
      </c>
    </row>
    <row r="35" spans="1:5" ht="15.75" customHeight="1">
      <c r="A35" s="2">
        <v>29</v>
      </c>
      <c r="B35" s="5" t="s">
        <v>34</v>
      </c>
      <c r="C35" s="6">
        <v>821.542</v>
      </c>
      <c r="D35" s="7">
        <v>159.07</v>
      </c>
      <c r="E35" s="8">
        <f t="shared" si="0"/>
        <v>980.6120000000001</v>
      </c>
    </row>
    <row r="36" spans="1:5" ht="15.75" customHeight="1">
      <c r="A36" s="2">
        <v>30</v>
      </c>
      <c r="B36" s="5" t="s">
        <v>35</v>
      </c>
      <c r="C36" s="6">
        <v>240.96</v>
      </c>
      <c r="D36" s="7">
        <v>42.492000000000004</v>
      </c>
      <c r="E36" s="8">
        <f t="shared" si="0"/>
        <v>283.452</v>
      </c>
    </row>
    <row r="37" spans="1:5" ht="15.75" customHeight="1">
      <c r="A37" s="2">
        <v>31</v>
      </c>
      <c r="B37" s="5" t="s">
        <v>36</v>
      </c>
      <c r="C37" s="6">
        <v>5582.553379999999</v>
      </c>
      <c r="D37" s="7">
        <v>945.18344</v>
      </c>
      <c r="E37" s="8">
        <f t="shared" si="0"/>
        <v>6527.736819999999</v>
      </c>
    </row>
    <row r="38" spans="1:5" ht="15.75" customHeight="1">
      <c r="A38" s="2">
        <v>32</v>
      </c>
      <c r="B38" s="5" t="s">
        <v>37</v>
      </c>
      <c r="C38" s="6">
        <v>33774.81456</v>
      </c>
      <c r="D38" s="7">
        <v>7386.74736</v>
      </c>
      <c r="E38" s="8">
        <f t="shared" si="0"/>
        <v>41161.56192</v>
      </c>
    </row>
    <row r="39" spans="1:5" ht="15.75" customHeight="1">
      <c r="A39" s="2">
        <v>33</v>
      </c>
      <c r="B39" s="5" t="s">
        <v>38</v>
      </c>
      <c r="C39" s="6">
        <v>227101.85197</v>
      </c>
      <c r="D39" s="7">
        <v>42420.735519999995</v>
      </c>
      <c r="E39" s="8">
        <f t="shared" si="0"/>
        <v>269522.58749</v>
      </c>
    </row>
    <row r="40" spans="1:5" ht="15.75" customHeight="1">
      <c r="A40" s="2">
        <v>34</v>
      </c>
      <c r="B40" s="5" t="s">
        <v>39</v>
      </c>
      <c r="C40" s="6">
        <v>3822.6</v>
      </c>
      <c r="D40" s="7">
        <v>755.8900000000001</v>
      </c>
      <c r="E40" s="8">
        <f t="shared" si="0"/>
        <v>4578.49</v>
      </c>
    </row>
    <row r="41" spans="1:5" ht="34.5" customHeight="1">
      <c r="A41" s="2">
        <v>35</v>
      </c>
      <c r="B41" s="5" t="s">
        <v>40</v>
      </c>
      <c r="C41" s="6">
        <v>70963.04968</v>
      </c>
      <c r="D41" s="7">
        <v>15636.35204</v>
      </c>
      <c r="E41" s="8">
        <f t="shared" si="0"/>
        <v>86599.40172</v>
      </c>
    </row>
    <row r="42" spans="1:5" ht="24.75" customHeight="1">
      <c r="A42" s="2">
        <v>36</v>
      </c>
      <c r="B42" s="5" t="s">
        <v>41</v>
      </c>
      <c r="C42" s="6">
        <v>207281.3681</v>
      </c>
      <c r="D42" s="7">
        <v>43427.596679999995</v>
      </c>
      <c r="E42" s="8">
        <f t="shared" si="0"/>
        <v>250708.96477999998</v>
      </c>
    </row>
    <row r="43" spans="1:5" ht="18" customHeight="1">
      <c r="A43" s="2">
        <v>37</v>
      </c>
      <c r="B43" s="5" t="s">
        <v>42</v>
      </c>
      <c r="C43" s="6">
        <v>7644.777819999999</v>
      </c>
      <c r="D43" s="7">
        <v>1282.33641</v>
      </c>
      <c r="E43" s="8">
        <f t="shared" si="0"/>
        <v>8927.11423</v>
      </c>
    </row>
    <row r="44" spans="1:5" ht="23.25" customHeight="1">
      <c r="A44" s="2">
        <v>38</v>
      </c>
      <c r="B44" s="5" t="s">
        <v>43</v>
      </c>
      <c r="C44" s="6">
        <v>36493.118780000004</v>
      </c>
      <c r="D44" s="7">
        <v>7206.74987</v>
      </c>
      <c r="E44" s="8">
        <f t="shared" si="0"/>
        <v>43699.868650000004</v>
      </c>
    </row>
    <row r="45" spans="1:5" ht="24.75" customHeight="1">
      <c r="A45" s="2">
        <v>39</v>
      </c>
      <c r="B45" s="5" t="s">
        <v>44</v>
      </c>
      <c r="C45" s="6">
        <v>40643.12728</v>
      </c>
      <c r="D45" s="7">
        <v>7804.38766</v>
      </c>
      <c r="E45" s="8">
        <f t="shared" si="0"/>
        <v>48447.51494</v>
      </c>
    </row>
    <row r="46" spans="1:5" ht="24.75" customHeight="1">
      <c r="A46" s="2">
        <v>40</v>
      </c>
      <c r="B46" s="5" t="s">
        <v>45</v>
      </c>
      <c r="C46" s="6">
        <v>32801.14137</v>
      </c>
      <c r="D46" s="7">
        <v>7162.000820000001</v>
      </c>
      <c r="E46" s="8">
        <f t="shared" si="0"/>
        <v>39963.14219</v>
      </c>
    </row>
    <row r="47" spans="1:5" ht="19.5" customHeight="1">
      <c r="A47" s="2">
        <v>41</v>
      </c>
      <c r="B47" s="5" t="s">
        <v>46</v>
      </c>
      <c r="C47" s="6">
        <v>96479.4569</v>
      </c>
      <c r="D47" s="7">
        <v>21468.97922</v>
      </c>
      <c r="E47" s="8">
        <f t="shared" si="0"/>
        <v>117948.43612</v>
      </c>
    </row>
    <row r="48" spans="1:5" ht="22.5" customHeight="1">
      <c r="A48" s="2">
        <v>42</v>
      </c>
      <c r="B48" s="9" t="s">
        <v>47</v>
      </c>
      <c r="C48" s="6">
        <v>8592.63056</v>
      </c>
      <c r="D48" s="7">
        <v>1981.1710000000003</v>
      </c>
      <c r="E48" s="8">
        <f t="shared" si="0"/>
        <v>10573.80156</v>
      </c>
    </row>
    <row r="49" spans="1:5" ht="21" customHeight="1">
      <c r="A49" s="3"/>
      <c r="B49" s="3" t="s">
        <v>4</v>
      </c>
      <c r="C49" s="17">
        <v>1598310</v>
      </c>
      <c r="D49" s="17">
        <v>335390</v>
      </c>
      <c r="E49" s="17">
        <v>1933700</v>
      </c>
    </row>
  </sheetData>
  <sheetProtection/>
  <mergeCells count="9">
    <mergeCell ref="A1:E1"/>
    <mergeCell ref="A2:E2"/>
    <mergeCell ref="A3:E3"/>
    <mergeCell ref="A4:E4"/>
    <mergeCell ref="A5:A6"/>
    <mergeCell ref="B5:B6"/>
    <mergeCell ref="C5:C6"/>
    <mergeCell ref="E5:E6"/>
    <mergeCell ref="D5:D6"/>
  </mergeCells>
  <printOptions/>
  <pageMargins left="0" right="0" top="0" bottom="0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PensionFund</dc:creator>
  <cp:keywords/>
  <dc:description/>
  <cp:lastModifiedBy> </cp:lastModifiedBy>
  <cp:lastPrinted>2013-12-11T12:15:19Z</cp:lastPrinted>
  <dcterms:created xsi:type="dcterms:W3CDTF">2005-03-01T07:24:52Z</dcterms:created>
  <dcterms:modified xsi:type="dcterms:W3CDTF">2014-01-23T11:56:14Z</dcterms:modified>
  <cp:category/>
  <cp:version/>
  <cp:contentType/>
  <cp:contentStatus/>
</cp:coreProperties>
</file>