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по новому" sheetId="1" r:id="rId1"/>
    <sheet name="Лист1" sheetId="2" r:id="rId2"/>
  </sheets>
  <definedNames>
    <definedName name="_xlnm.Print_Area" localSheetId="0">'по новому'!$A$1:$E$49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<sst xmlns="http://schemas.openxmlformats.org/spreadsheetml/2006/main" count="52" uniqueCount="52">
  <si>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ИНФОРМАЦИЯ </t>
  </si>
  <si>
    <t>о задолженности по страховым взносам на обязательное пенсионное страхование</t>
  </si>
  <si>
    <t>№ п/п</t>
  </si>
  <si>
    <t>Наименование района</t>
  </si>
  <si>
    <t>ИТОГО</t>
  </si>
  <si>
    <t xml:space="preserve">и обязательное медицинское страхование в разрезе Управлений ПФР  Республики Татарстан </t>
  </si>
  <si>
    <t>УПФР В АГРЫЗСКОМ Р-НЕ</t>
  </si>
  <si>
    <t>УПФР В АЗНАКАЕВСКОМ Р-НЕ</t>
  </si>
  <si>
    <t>УПФР В АКСУБАЕВСКОМ Р-НЕ</t>
  </si>
  <si>
    <t>УПФР В АКТАНЫШСКОМ Р-НЕ</t>
  </si>
  <si>
    <t>УПФР В АЛЕКСЕЕВСКОМ Р-НЕ</t>
  </si>
  <si>
    <t>УПФР В АЛЬКЕЕВСКОМ Р-НЕ</t>
  </si>
  <si>
    <t>УПФР В АЛЬМЕТЬЕВСКОМ Р-НЕ И Г.АЛЬМЕТЬЕВСКЕ</t>
  </si>
  <si>
    <t>УПФР ПО АРСКОМУ И АТНИНСКОМУ Р-НАМ</t>
  </si>
  <si>
    <t>УПФР ПО БАВЛИНСКОМУ И ЮТАЗИНСКОМУ Р-НАМ</t>
  </si>
  <si>
    <t>УПФР В БАЛТАСИНСКОМ Р-НЕ</t>
  </si>
  <si>
    <t>УПФР В БУГУЛЬМИНСКОМ Р-НЕ И Г. БУГУЛЬМЕ</t>
  </si>
  <si>
    <t>УПФР В Г. БУИНСКЕ (МЕЖРАЙОННОЕ)</t>
  </si>
  <si>
    <t>УПФР В ВЫСОКОГОРСКОМ Р-НЕ</t>
  </si>
  <si>
    <t>УПФР В ЕЛАБУЖСКОМ Р-НЕ И Г.ЕЛАБУГЕ</t>
  </si>
  <si>
    <t>УПФР В ЗАИНСКОМ Р-НЕ И Г.ЗАИНСКЕ</t>
  </si>
  <si>
    <t>УПФР ПО ЗЕЛЕНОДОЛЬСКОМУ И ВЕРХНЕУСЛОНСКОМУ Р-НАМ</t>
  </si>
  <si>
    <t>УПФР ПО КАМСКО-УСТЬИНСКОМУ И АПАСТОВСКОМУ Р-НАМ</t>
  </si>
  <si>
    <t>УПФР В КУКМОРСКОМ Р-НЕ</t>
  </si>
  <si>
    <t>УПФР В ЛАИШЕВСКОМ Р-НЕ</t>
  </si>
  <si>
    <t>УПФР В ЛЕНИНОГОРСКОМ Р-НЕ И Г.ЛЕНИНОГОРСКЕ</t>
  </si>
  <si>
    <t>УПФР В МАМАДЫШСКОМ Р-НЕ</t>
  </si>
  <si>
    <t>УПФР В МЕНДЕЛЕЕВСКОМ Р-НЕ</t>
  </si>
  <si>
    <t>УПФР ПО МЕНЗЕЛИНСКОМУ И МУСЛЮМОВСКОМУ Р-НАМ</t>
  </si>
  <si>
    <t>УПФР В НИЖНЕКАМСКОМ Р-НЕ И Г.НИЖНЕКАМСКЕ</t>
  </si>
  <si>
    <t>УПФР В НУРЛАТСКОМ Р-НЕ И Г.НУРЛАТ</t>
  </si>
  <si>
    <t>УПФР В ПЕСТРЕЧИНСКОМ Р-НЕ</t>
  </si>
  <si>
    <t>УПФР В РЫБНО-СЛОБОДСКОМ Р-НЕ</t>
  </si>
  <si>
    <t>УПФР ПО САБИНСКОМУ И ТЮЛЯЧИНСКОМУ Р-НАМ</t>
  </si>
  <si>
    <t>УПФР В СПАССКОМ Р-НЕ</t>
  </si>
  <si>
    <t>УПФР В САРМАНОВСКОМ Р-НЕ</t>
  </si>
  <si>
    <t>УПФР В ТЕТЮШСКОМ Р-НЕ</t>
  </si>
  <si>
    <t>УПФР В ТУКАЕВСКОМ Р-НЕ</t>
  </si>
  <si>
    <t>УПФР В Г. НАБЕРЕЖНЫЕ ЧЕЛНЫ</t>
  </si>
  <si>
    <t>УПФР В ЧЕРЕМШАНСКОМ Р-НЕ</t>
  </si>
  <si>
    <t>УПФР ПО Г. ЧИСТОПОЛЮ, ЧИСТОПОЛЬСКОМУ И НОВОШЕШМИНСКОМУ РАЙОНАМ РТ</t>
  </si>
  <si>
    <t>УПФР В ВАХИТОВСКОМ Р-НЕ Г. КАЗАНИ</t>
  </si>
  <si>
    <t>УПФР В КИРОВСКОМ Р-НЕ Г. КАЗАНИ</t>
  </si>
  <si>
    <t>УПФР В НОВО-САВИНОВСКОМ Р-НЕ Г. КАЗАНИ</t>
  </si>
  <si>
    <t>УПФР В МОСКОВСКОМ Р-НЕ Г. КАЗАНИ</t>
  </si>
  <si>
    <t>УПФР В ПРИВОЛЖСКОМ Р-НЕ Г. КАЗАНИ</t>
  </si>
  <si>
    <t>УПФР В СОВЕТСКОМ Р-НЕ Г. КАЗАНИ</t>
  </si>
  <si>
    <t>УПФР В АВИАСТРОИТЕЛЬНОМ Р-НЕ Г. КАЗАНИ</t>
  </si>
  <si>
    <t xml:space="preserve">Задолженность на обязательное пенсионное страхование </t>
  </si>
  <si>
    <t xml:space="preserve">Задолженность на обязательное медицинское страхование </t>
  </si>
  <si>
    <t xml:space="preserve">ИТОГО задолженность на ОПС и ОМС </t>
  </si>
  <si>
    <t xml:space="preserve">                                                            по состоянию на 01.06.2014г.                                                           тыс.руб.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</si>
</sst>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"/>
    <numFmt numFmtId="166" formatCode="0.000"/>
    <numFmt numFmtId="167" formatCode="0.0000000"/>
    <numFmt numFmtId="168" formatCode="0.00000"/>
    <numFmt numFmtId="169" formatCode="0.00000000000000"/>
    <numFmt numFmtId="170" formatCode="0.0000000000000000000000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0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3"/>
      <name val="Arial Cyr"/>
      <family val="0"/>
    </font>
    <font>
      <b/>
      <sz val="10"/>
      <name val="Arial  cyr"/>
      <family val="0"/>
    </font>
    <font>
      <sz val="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5" borderId="10" xfId="0" applyFont="1" applyFill="1" applyBorder="1" applyAlignment="1">
      <alignment/>
    </xf>
    <xf numFmtId="0" fontId="6" fillId="0" borderId="11" xfId="0" applyFont="1" applyBorder="1" applyAlignment="1">
      <alignment horizontal="justify" vertical="center"/>
    </xf>
    <xf numFmtId="0" fontId="6" fillId="0" borderId="12" xfId="0" applyFont="1" applyBorder="1" applyAlignment="1">
      <alignment horizontal="justify" vertical="center"/>
    </xf>
    <xf numFmtId="176" fontId="2" fillId="0" borderId="13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6" fillId="0" borderId="14" xfId="0" applyFont="1" applyBorder="1" applyAlignment="1">
      <alignment horizontal="justify" vertical="center"/>
    </xf>
    <xf numFmtId="4" fontId="3" fillId="5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17" xfId="0" applyFont="1" applyFill="1" applyBorder="1" applyAlignment="1">
      <alignment horizontal="center" vertical="center" wrapText="1" shrinkToFit="1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SheetLayoutView="100" zoomScalePageLayoutView="0" workbookViewId="0" topLeftCell="A1">
      <selection activeCell="F43" sqref="F43"/>
    </sheetView>
  </sheetViews>
  <sheetFormatPr defaultColWidth="9.00390625" defaultRowHeight="12.75"/>
  <cols>
    <col min="1" max="1" width="4.75390625" style="1" customWidth="1"/>
    <col min="2" max="2" width="31.375" style="1" customWidth="1"/>
    <col min="3" max="3" width="23.875" style="0" customWidth="1"/>
    <col min="4" max="4" width="24.75390625" style="0" customWidth="1"/>
    <col min="5" max="5" width="23.625" style="0" customWidth="1"/>
  </cols>
  <sheetData>
    <row r="1" spans="1:5" ht="16.5">
      <c r="A1" s="11" t="s">
        <v>0</v>
      </c>
      <c r="B1" s="11"/>
      <c r="C1" s="11"/>
      <c r="D1" s="11"/>
      <c r="E1" s="11"/>
    </row>
    <row r="2" spans="1:5" ht="15" customHeight="1">
      <c r="A2" s="12" t="s">
        <v>1</v>
      </c>
      <c r="B2" s="12"/>
      <c r="C2" s="12"/>
      <c r="D2" s="12"/>
      <c r="E2" s="12"/>
    </row>
    <row r="3" spans="1:5" ht="15" customHeight="1">
      <c r="A3" s="12" t="s">
        <v>5</v>
      </c>
      <c r="B3" s="12"/>
      <c r="C3" s="12"/>
      <c r="D3" s="12"/>
      <c r="E3" s="12"/>
    </row>
    <row r="4" spans="1:5" ht="16.5" customHeight="1">
      <c r="A4" s="13" t="s">
        <v>51</v>
      </c>
      <c r="B4" s="13"/>
      <c r="C4" s="13"/>
      <c r="D4" s="13"/>
      <c r="E4" s="13"/>
    </row>
    <row r="5" spans="1:5" ht="18.75" customHeight="1">
      <c r="A5" s="14" t="s">
        <v>2</v>
      </c>
      <c r="B5" s="14" t="s">
        <v>3</v>
      </c>
      <c r="C5" s="16" t="s">
        <v>48</v>
      </c>
      <c r="D5" s="16" t="s">
        <v>49</v>
      </c>
      <c r="E5" s="16" t="s">
        <v>50</v>
      </c>
    </row>
    <row r="6" spans="1:5" ht="17.25" customHeight="1">
      <c r="A6" s="15"/>
      <c r="B6" s="15"/>
      <c r="C6" s="17"/>
      <c r="D6" s="17"/>
      <c r="E6" s="17"/>
    </row>
    <row r="7" spans="1:5" ht="21" customHeight="1">
      <c r="A7" s="10">
        <v>1</v>
      </c>
      <c r="B7" s="3" t="s">
        <v>6</v>
      </c>
      <c r="C7" s="5">
        <v>6791.21</v>
      </c>
      <c r="D7" s="6">
        <v>1110.06</v>
      </c>
      <c r="E7" s="7">
        <f>SUM(C7:D7)</f>
        <v>7901.27</v>
      </c>
    </row>
    <row r="8" spans="1:5" ht="21.75" customHeight="1">
      <c r="A8" s="10">
        <v>2</v>
      </c>
      <c r="B8" s="4" t="s">
        <v>7</v>
      </c>
      <c r="C8" s="5">
        <v>6341.299999999999</v>
      </c>
      <c r="D8" s="6">
        <v>1046.6699999999998</v>
      </c>
      <c r="E8" s="7">
        <f aca="true" t="shared" si="0" ref="E8:E48">SUM(C8:D8)</f>
        <v>7387.969999999999</v>
      </c>
    </row>
    <row r="9" spans="1:5" ht="17.25" customHeight="1">
      <c r="A9" s="10">
        <v>3</v>
      </c>
      <c r="B9" s="4" t="s">
        <v>8</v>
      </c>
      <c r="C9" s="5">
        <v>12920.53</v>
      </c>
      <c r="D9" s="6">
        <v>3220.3</v>
      </c>
      <c r="E9" s="7">
        <f t="shared" si="0"/>
        <v>16140.830000000002</v>
      </c>
    </row>
    <row r="10" spans="1:5" ht="16.5" customHeight="1">
      <c r="A10" s="10">
        <v>4</v>
      </c>
      <c r="B10" s="4" t="s">
        <v>9</v>
      </c>
      <c r="C10" s="5">
        <v>20242.04</v>
      </c>
      <c r="D10" s="6">
        <v>5609.610000000001</v>
      </c>
      <c r="E10" s="7">
        <f t="shared" si="0"/>
        <v>25851.65</v>
      </c>
    </row>
    <row r="11" spans="1:5" ht="16.5" customHeight="1">
      <c r="A11" s="10">
        <v>5</v>
      </c>
      <c r="B11" s="4" t="s">
        <v>10</v>
      </c>
      <c r="C11" s="5">
        <v>21760.76</v>
      </c>
      <c r="D11" s="6">
        <v>4390.21</v>
      </c>
      <c r="E11" s="7">
        <f t="shared" si="0"/>
        <v>26150.969999999998</v>
      </c>
    </row>
    <row r="12" spans="1:5" ht="15.75" customHeight="1">
      <c r="A12" s="10">
        <v>6</v>
      </c>
      <c r="B12" s="4" t="s">
        <v>11</v>
      </c>
      <c r="C12" s="5">
        <v>896.78</v>
      </c>
      <c r="D12" s="6">
        <v>113.89999999999999</v>
      </c>
      <c r="E12" s="7">
        <f t="shared" si="0"/>
        <v>1010.68</v>
      </c>
    </row>
    <row r="13" spans="1:5" ht="25.5" customHeight="1">
      <c r="A13" s="10">
        <v>7</v>
      </c>
      <c r="B13" s="4" t="s">
        <v>12</v>
      </c>
      <c r="C13" s="5">
        <v>46675.130000000005</v>
      </c>
      <c r="D13" s="6">
        <v>10711.34</v>
      </c>
      <c r="E13" s="7">
        <f t="shared" si="0"/>
        <v>57386.47</v>
      </c>
    </row>
    <row r="14" spans="1:5" ht="24" customHeight="1">
      <c r="A14" s="10">
        <v>8</v>
      </c>
      <c r="B14" s="4" t="s">
        <v>13</v>
      </c>
      <c r="C14" s="5">
        <v>79858.24999999999</v>
      </c>
      <c r="D14" s="6">
        <v>14407.74</v>
      </c>
      <c r="E14" s="7">
        <f t="shared" si="0"/>
        <v>94265.98999999999</v>
      </c>
    </row>
    <row r="15" spans="1:5" ht="24" customHeight="1">
      <c r="A15" s="10">
        <v>9</v>
      </c>
      <c r="B15" s="4" t="s">
        <v>14</v>
      </c>
      <c r="C15" s="19">
        <v>6743.5199999999995</v>
      </c>
      <c r="D15" s="6">
        <v>1221.91</v>
      </c>
      <c r="E15" s="7">
        <f t="shared" si="0"/>
        <v>7965.429999999999</v>
      </c>
    </row>
    <row r="16" spans="1:5" ht="20.25" customHeight="1">
      <c r="A16" s="10">
        <v>10</v>
      </c>
      <c r="B16" s="4" t="s">
        <v>15</v>
      </c>
      <c r="C16" s="21">
        <v>7248.240000000001</v>
      </c>
      <c r="D16" s="18">
        <v>2358.46</v>
      </c>
      <c r="E16" s="7">
        <f t="shared" si="0"/>
        <v>9606.7</v>
      </c>
    </row>
    <row r="17" spans="1:5" ht="24.75" customHeight="1">
      <c r="A17" s="10">
        <v>11</v>
      </c>
      <c r="B17" s="8" t="s">
        <v>16</v>
      </c>
      <c r="C17" s="23">
        <v>14306.96</v>
      </c>
      <c r="D17" s="18">
        <v>2137.66</v>
      </c>
      <c r="E17" s="7">
        <f t="shared" si="0"/>
        <v>16444.62</v>
      </c>
    </row>
    <row r="18" spans="1:5" ht="23.25" customHeight="1">
      <c r="A18" s="10">
        <v>12</v>
      </c>
      <c r="B18" s="22" t="s">
        <v>17</v>
      </c>
      <c r="C18" s="21">
        <v>77117.78</v>
      </c>
      <c r="D18" s="18">
        <v>13164.83</v>
      </c>
      <c r="E18" s="7">
        <f t="shared" si="0"/>
        <v>90282.61</v>
      </c>
    </row>
    <row r="19" spans="1:5" ht="19.5" customHeight="1">
      <c r="A19" s="10">
        <v>13</v>
      </c>
      <c r="B19" s="3" t="s">
        <v>18</v>
      </c>
      <c r="C19" s="21">
        <v>21756.01</v>
      </c>
      <c r="D19" s="18">
        <v>4119.25</v>
      </c>
      <c r="E19" s="7">
        <f>SUM(C19:D19)</f>
        <v>25875.26</v>
      </c>
    </row>
    <row r="20" spans="1:5" ht="25.5" customHeight="1">
      <c r="A20" s="10">
        <v>14</v>
      </c>
      <c r="B20" s="4" t="s">
        <v>19</v>
      </c>
      <c r="C20" s="20">
        <v>91833.92</v>
      </c>
      <c r="D20" s="6">
        <v>17588.82206</v>
      </c>
      <c r="E20" s="7">
        <f t="shared" si="0"/>
        <v>109422.74205999999</v>
      </c>
    </row>
    <row r="21" spans="1:5" ht="24" customHeight="1">
      <c r="A21" s="10">
        <v>15</v>
      </c>
      <c r="B21" s="4" t="s">
        <v>20</v>
      </c>
      <c r="C21" s="5">
        <v>43953.18</v>
      </c>
      <c r="D21" s="6">
        <v>9117.1</v>
      </c>
      <c r="E21" s="7">
        <f t="shared" si="0"/>
        <v>53070.28</v>
      </c>
    </row>
    <row r="22" spans="1:5" ht="25.5" customHeight="1">
      <c r="A22" s="10">
        <v>16</v>
      </c>
      <c r="B22" s="4" t="s">
        <v>21</v>
      </c>
      <c r="C22" s="5">
        <v>64295.03999999999</v>
      </c>
      <c r="D22" s="6">
        <v>18826.65</v>
      </c>
      <c r="E22" s="7">
        <f t="shared" si="0"/>
        <v>83121.69</v>
      </c>
    </row>
    <row r="23" spans="1:5" ht="24" customHeight="1">
      <c r="A23" s="10">
        <v>17</v>
      </c>
      <c r="B23" s="4" t="s">
        <v>22</v>
      </c>
      <c r="C23" s="5">
        <v>24918.450389999998</v>
      </c>
      <c r="D23" s="6">
        <v>5285.16</v>
      </c>
      <c r="E23" s="7">
        <f t="shared" si="0"/>
        <v>30203.610389999998</v>
      </c>
    </row>
    <row r="24" spans="1:5" ht="15.75" customHeight="1">
      <c r="A24" s="10">
        <v>18</v>
      </c>
      <c r="B24" s="4" t="s">
        <v>23</v>
      </c>
      <c r="C24" s="5">
        <v>51921.46000000001</v>
      </c>
      <c r="D24" s="6">
        <v>10929.74</v>
      </c>
      <c r="E24" s="7">
        <f t="shared" si="0"/>
        <v>62851.200000000004</v>
      </c>
    </row>
    <row r="25" spans="1:5" ht="15.75" customHeight="1">
      <c r="A25" s="10">
        <v>19</v>
      </c>
      <c r="B25" s="4" t="s">
        <v>24</v>
      </c>
      <c r="C25" s="5">
        <v>122767.93999999999</v>
      </c>
      <c r="D25" s="6">
        <v>25750.36</v>
      </c>
      <c r="E25" s="7">
        <f t="shared" si="0"/>
        <v>148518.3</v>
      </c>
    </row>
    <row r="26" spans="1:5" ht="25.5" customHeight="1">
      <c r="A26" s="10">
        <v>20</v>
      </c>
      <c r="B26" s="4" t="s">
        <v>25</v>
      </c>
      <c r="C26" s="5">
        <v>15315.73</v>
      </c>
      <c r="D26" s="6">
        <v>2714.01</v>
      </c>
      <c r="E26" s="7">
        <f t="shared" si="0"/>
        <v>18029.739999999998</v>
      </c>
    </row>
    <row r="27" spans="1:5" ht="13.5" customHeight="1">
      <c r="A27" s="10">
        <v>21</v>
      </c>
      <c r="B27" s="4" t="s">
        <v>26</v>
      </c>
      <c r="C27" s="5">
        <v>26470.559999999998</v>
      </c>
      <c r="D27" s="6">
        <v>5483.400000000001</v>
      </c>
      <c r="E27" s="7">
        <f t="shared" si="0"/>
        <v>31953.96</v>
      </c>
    </row>
    <row r="28" spans="1:5" ht="15.75" customHeight="1">
      <c r="A28" s="10">
        <v>22</v>
      </c>
      <c r="B28" s="4" t="s">
        <v>27</v>
      </c>
      <c r="C28" s="5">
        <v>10966.890000000001</v>
      </c>
      <c r="D28" s="6">
        <v>2786.59</v>
      </c>
      <c r="E28" s="7">
        <f t="shared" si="0"/>
        <v>13753.480000000001</v>
      </c>
    </row>
    <row r="29" spans="1:5" ht="24" customHeight="1">
      <c r="A29" s="10">
        <v>23</v>
      </c>
      <c r="B29" s="4" t="s">
        <v>28</v>
      </c>
      <c r="C29" s="5">
        <v>46591.14318</v>
      </c>
      <c r="D29" s="6">
        <v>9316.4</v>
      </c>
      <c r="E29" s="7">
        <f t="shared" si="0"/>
        <v>55907.54318</v>
      </c>
    </row>
    <row r="30" spans="1:5" ht="24" customHeight="1">
      <c r="A30" s="10">
        <v>24</v>
      </c>
      <c r="B30" s="4" t="s">
        <v>29</v>
      </c>
      <c r="C30" s="5">
        <v>154461.85</v>
      </c>
      <c r="D30" s="6">
        <v>39745.06999999999</v>
      </c>
      <c r="E30" s="7">
        <f t="shared" si="0"/>
        <v>194206.91999999998</v>
      </c>
    </row>
    <row r="31" spans="1:5" ht="24.75" customHeight="1">
      <c r="A31" s="10">
        <v>25</v>
      </c>
      <c r="B31" s="4" t="s">
        <v>30</v>
      </c>
      <c r="C31" s="5">
        <v>9913.38</v>
      </c>
      <c r="D31" s="6">
        <v>1192.1699999999998</v>
      </c>
      <c r="E31" s="7">
        <f t="shared" si="0"/>
        <v>11105.55</v>
      </c>
    </row>
    <row r="32" spans="1:5" ht="12.75" customHeight="1">
      <c r="A32" s="10">
        <v>26</v>
      </c>
      <c r="B32" s="4" t="s">
        <v>31</v>
      </c>
      <c r="C32" s="5">
        <v>15701.35</v>
      </c>
      <c r="D32" s="6">
        <v>2297.58</v>
      </c>
      <c r="E32" s="7">
        <f t="shared" si="0"/>
        <v>17998.93</v>
      </c>
    </row>
    <row r="33" spans="1:5" ht="15" customHeight="1">
      <c r="A33" s="10">
        <v>27</v>
      </c>
      <c r="B33" s="4" t="s">
        <v>32</v>
      </c>
      <c r="C33" s="5">
        <v>10830.28</v>
      </c>
      <c r="D33" s="6">
        <v>1889.81844</v>
      </c>
      <c r="E33" s="7">
        <f t="shared" si="0"/>
        <v>12720.098440000002</v>
      </c>
    </row>
    <row r="34" spans="1:5" ht="24.75" customHeight="1">
      <c r="A34" s="10">
        <v>28</v>
      </c>
      <c r="B34" s="4" t="s">
        <v>33</v>
      </c>
      <c r="C34" s="5">
        <v>138596.16</v>
      </c>
      <c r="D34" s="6">
        <v>29790.37</v>
      </c>
      <c r="E34" s="7">
        <f t="shared" si="0"/>
        <v>168386.53</v>
      </c>
    </row>
    <row r="35" spans="1:5" ht="15.75" customHeight="1">
      <c r="A35" s="10">
        <v>29</v>
      </c>
      <c r="B35" s="4" t="s">
        <v>34</v>
      </c>
      <c r="C35" s="5">
        <v>1054.26441</v>
      </c>
      <c r="D35" s="6">
        <v>199.43</v>
      </c>
      <c r="E35" s="7">
        <f t="shared" si="0"/>
        <v>1253.69441</v>
      </c>
    </row>
    <row r="36" spans="1:5" ht="15.75" customHeight="1">
      <c r="A36" s="10">
        <v>30</v>
      </c>
      <c r="B36" s="4" t="s">
        <v>35</v>
      </c>
      <c r="C36" s="5">
        <v>238.61</v>
      </c>
      <c r="D36" s="6">
        <v>38.36</v>
      </c>
      <c r="E36" s="7">
        <f t="shared" si="0"/>
        <v>276.97</v>
      </c>
    </row>
    <row r="37" spans="1:5" ht="15.75" customHeight="1">
      <c r="A37" s="10">
        <v>31</v>
      </c>
      <c r="B37" s="4" t="s">
        <v>36</v>
      </c>
      <c r="C37" s="5">
        <v>7764.7699999999995</v>
      </c>
      <c r="D37" s="6">
        <v>1382.76</v>
      </c>
      <c r="E37" s="7">
        <f t="shared" si="0"/>
        <v>9147.529999999999</v>
      </c>
    </row>
    <row r="38" spans="1:5" ht="15.75" customHeight="1">
      <c r="A38" s="10">
        <v>32</v>
      </c>
      <c r="B38" s="4" t="s">
        <v>37</v>
      </c>
      <c r="C38" s="5">
        <v>35782.4</v>
      </c>
      <c r="D38" s="6">
        <v>7592.31</v>
      </c>
      <c r="E38" s="7">
        <f t="shared" si="0"/>
        <v>43374.71</v>
      </c>
    </row>
    <row r="39" spans="1:5" ht="15.75" customHeight="1">
      <c r="A39" s="10">
        <v>33</v>
      </c>
      <c r="B39" s="4" t="s">
        <v>38</v>
      </c>
      <c r="C39" s="5">
        <v>291644.17</v>
      </c>
      <c r="D39" s="6">
        <v>54164.14</v>
      </c>
      <c r="E39" s="7">
        <f t="shared" si="0"/>
        <v>345808.31</v>
      </c>
    </row>
    <row r="40" spans="1:5" ht="15.75" customHeight="1">
      <c r="A40" s="10">
        <v>34</v>
      </c>
      <c r="B40" s="4" t="s">
        <v>39</v>
      </c>
      <c r="C40" s="5">
        <v>7014.97</v>
      </c>
      <c r="D40" s="6">
        <v>1361.35</v>
      </c>
      <c r="E40" s="7">
        <f t="shared" si="0"/>
        <v>8376.32</v>
      </c>
    </row>
    <row r="41" spans="1:5" ht="34.5" customHeight="1">
      <c r="A41" s="10">
        <v>35</v>
      </c>
      <c r="B41" s="4" t="s">
        <v>40</v>
      </c>
      <c r="C41" s="5">
        <v>80800.46</v>
      </c>
      <c r="D41" s="6">
        <v>18825.140000000003</v>
      </c>
      <c r="E41" s="7">
        <f t="shared" si="0"/>
        <v>99625.6</v>
      </c>
    </row>
    <row r="42" spans="1:5" ht="24.75" customHeight="1">
      <c r="A42" s="10">
        <v>36</v>
      </c>
      <c r="B42" s="4" t="s">
        <v>41</v>
      </c>
      <c r="C42" s="5">
        <v>258509.24562</v>
      </c>
      <c r="D42" s="6">
        <v>53513.163720000004</v>
      </c>
      <c r="E42" s="7">
        <f t="shared" si="0"/>
        <v>312022.40934</v>
      </c>
    </row>
    <row r="43" spans="1:5" ht="18" customHeight="1">
      <c r="A43" s="10">
        <v>37</v>
      </c>
      <c r="B43" s="4" t="s">
        <v>42</v>
      </c>
      <c r="C43" s="5">
        <v>15264.944330000002</v>
      </c>
      <c r="D43" s="6">
        <v>3036.156</v>
      </c>
      <c r="E43" s="7">
        <f t="shared" si="0"/>
        <v>18301.10033</v>
      </c>
    </row>
    <row r="44" spans="1:5" ht="23.25" customHeight="1">
      <c r="A44" s="10">
        <v>38</v>
      </c>
      <c r="B44" s="4" t="s">
        <v>43</v>
      </c>
      <c r="C44" s="5">
        <v>53601.843799999995</v>
      </c>
      <c r="D44" s="6">
        <v>11216.883</v>
      </c>
      <c r="E44" s="7">
        <f t="shared" si="0"/>
        <v>64818.7268</v>
      </c>
    </row>
    <row r="45" spans="1:5" ht="24.75" customHeight="1">
      <c r="A45" s="10">
        <v>39</v>
      </c>
      <c r="B45" s="4" t="s">
        <v>44</v>
      </c>
      <c r="C45" s="5">
        <v>61747.623009999996</v>
      </c>
      <c r="D45" s="6">
        <v>11496.85289</v>
      </c>
      <c r="E45" s="7">
        <f t="shared" si="0"/>
        <v>73244.47589999999</v>
      </c>
    </row>
    <row r="46" spans="1:5" ht="24.75" customHeight="1">
      <c r="A46" s="10">
        <v>40</v>
      </c>
      <c r="B46" s="4" t="s">
        <v>45</v>
      </c>
      <c r="C46" s="5">
        <v>56299.94284</v>
      </c>
      <c r="D46" s="6">
        <v>11473.942340000001</v>
      </c>
      <c r="E46" s="7">
        <f t="shared" si="0"/>
        <v>67773.88518000001</v>
      </c>
    </row>
    <row r="47" spans="1:5" ht="19.5" customHeight="1">
      <c r="A47" s="10">
        <v>41</v>
      </c>
      <c r="B47" s="4" t="s">
        <v>46</v>
      </c>
      <c r="C47" s="5">
        <v>159325.2114</v>
      </c>
      <c r="D47" s="6">
        <v>33117.35628000001</v>
      </c>
      <c r="E47" s="7">
        <f t="shared" si="0"/>
        <v>192442.56768</v>
      </c>
    </row>
    <row r="48" spans="1:5" ht="22.5" customHeight="1">
      <c r="A48" s="10">
        <v>42</v>
      </c>
      <c r="B48" s="8" t="s">
        <v>47</v>
      </c>
      <c r="C48" s="5">
        <v>15991.94</v>
      </c>
      <c r="D48" s="6">
        <v>3289.8700000000003</v>
      </c>
      <c r="E48" s="7">
        <f t="shared" si="0"/>
        <v>19281.81</v>
      </c>
    </row>
    <row r="49" spans="1:5" ht="21" customHeight="1">
      <c r="A49" s="2"/>
      <c r="B49" s="2" t="s">
        <v>4</v>
      </c>
      <c r="C49" s="9">
        <f>SUM(C7:C48)</f>
        <v>2196236.2389799994</v>
      </c>
      <c r="D49" s="9">
        <f>SUM(D7:D48)</f>
        <v>457032.89473</v>
      </c>
      <c r="E49" s="9">
        <f>SUM(C49:D49)</f>
        <v>2653269.1337099993</v>
      </c>
    </row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E5:E6"/>
    <mergeCell ref="D5:D6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PensionFund</dc:creator>
  <cp:keywords/>
  <dc:description/>
  <cp:lastModifiedBy>3016</cp:lastModifiedBy>
  <cp:lastPrinted>2014-04-08T11:44:44Z</cp:lastPrinted>
  <dcterms:created xsi:type="dcterms:W3CDTF">2005-03-01T07:24:52Z</dcterms:created>
  <dcterms:modified xsi:type="dcterms:W3CDTF">2014-06-11T05:23:01Z</dcterms:modified>
  <cp:category/>
  <cp:version/>
  <cp:contentType/>
  <cp:contentStatus/>
</cp:coreProperties>
</file>